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3530"/>
  <x:workbookPr defaultThemeVersion="124226"/>
  <mc:AlternateContent xmlns:mc="http://schemas.openxmlformats.org/markup-compatibility/2006">
    <mc:Choice Requires="x15">
      <x15ac:absPath xmlns:x15ac="http://schemas.microsoft.com/office/spreadsheetml/2010/11/ac" url="J:\MORISPAIN\2021\"/>
    </mc:Choice>
  </mc:AlternateContent>
  <xr:revisionPtr revIDLastSave="0" documentId="8_{4FD5A4EA-A970-42A9-A0BF-44A9CA785643}" xr6:coauthVersionLast="46" xr6:coauthVersionMax="46" xr10:uidLastSave="{00000000-0000-0000-0000-000000000000}"/>
  <x:bookViews>
    <x:workbookView xWindow="-120" yWindow="-120" windowWidth="29040" windowHeight="15840" xr2:uid="{00000000-000D-0000-FFFF-FFFF00000000}"/>
  </x:bookViews>
  <x:sheets>
    <x:sheet name="Hoja1" sheetId="1" r:id="rId1"/>
    <x:sheet name="Hoja2" sheetId="2" r:id="rId2"/>
    <x:sheet name="Hoja3" sheetId="3" r:id="rId3"/>
  </x:sheets>
  <x:definedNames>
    <x:definedName name="_xlnm.Print_Area" localSheetId="0">Hoja1!$B$1:$AA$58</x:definedName>
  </x:definedName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x:extLst>
</x:workbook>
</file>

<file path=xl/calcChain.xml><?xml version="1.0" encoding="utf-8"?>
<calcChain xmlns="http://schemas.openxmlformats.org/spreadsheetml/2006/main">
  <c r="C53" i="1" l="1"/>
  <c r="D50" i="1" l="1"/>
  <c r="C51" i="1" s="1"/>
  <c r="C54" i="1" l="1"/>
  <c r="F49" i="1" s="1"/>
  <c r="E57" i="1" s="1"/>
  <c r="G57" i="1" s="1"/>
  <c r="E49" i="1" l="1"/>
  <c r="E56" i="1" l="1"/>
  <c r="G56" i="1" s="1"/>
</calcChain>
</file>

<file path=xl/sharedStrings.xml><?xml version="1.0" encoding="utf-8"?>
<x:sst xmlns:x="http://schemas.openxmlformats.org/spreadsheetml/2006/main" count="76" uniqueCount="70">
  <x:si>
    <x:t xml:space="preserve">Alle nachstehenden Daten und Formeln werden unter Berücksichtigung der durchschnittlichen Auftriebsbedingungen und der durchschnittlichen Ventilazion berechnet </x:t>
  </x:si>
  <x:si>
    <x:t xml:space="preserve">Bedingungen des Maschinenraums (Maschinenraumtemperatur nicht höher als 30ºC).</x:t>
  </x:si>
  <x:si>
    <x:t xml:space="preserve">die Anzahl der Liftfahrten pro Stunde. Die Anzahl der Motorstarts beträgt die halbe Anzahl der Liftfahrten pro Stunde.</x:t>
  </x:si>
  <x:si>
    <x:t xml:space="preserve">In der Berechnung haben wir die Anzahl der Motorstarts einschließlich der Fahrtrichtung berücksichtigt, wobei n</x:t>
  </x:si>
  <x:si>
    <x:t xml:space="preserve">wo:</x:t>
  </x:si>
  <x:si>
    <x:t xml:space="preserve">n= maximal zulässige Anzahl Hubfahrten pro Stunde.</x:t>
  </x:si>
  <x:si>
    <x:t xml:space="preserve">N= ermittelt die Anzahl der Liftfahrten pro Stunde.</x:t>
  </x:si>
  <x:si>
    <x:t xml:space="preserve">P= Auto- und Fahrzeugrahmengewicht (Kg).</x:t>
  </x:si>
  <x:si>
    <x:t xml:space="preserve">H= Verfahrweg (m).</x:t>
  </x:si>
  <x:si>
    <x:t xml:space="preserve">Q= Nennkapazität (Kg).</x:t>
  </x:si>
  <x:si>
    <x:t xml:space="preserve">A1= Koeffizient für den Wärmeaustausch des Netzteils mit dem maximalen Ölgehalt.</x:t>
  </x:si>
  <x:si>
    <x:t xml:space="preserve">A2= Koeffizient für den Wärmeaustausch des Zylinders. </x:t>
  </x:si>
  <x:si>
    <x:t xml:space="preserve">Die Kühlleistung C wird durch folgende Formel erreicht:</x:t>
  </x:si>
  <x:si>
    <x:t xml:space="preserve">C= Kühlleistung (Kcal/h).</x:t>
  </x:si>
  <x:si>
    <x:r>
      <x:t xml:space="preserve">Tabelle 1 -Koeffizient für den Wärmeaustausch von Stromerzeugungsanlagen (A</x:t>
    </x:r>
    <x:r>
      <x:rPr>
        <x:vertAlign val="subscript"/>
        <x:sz val="10"/>
        <x:rFont val="Arial"/>
        <x:family val="2"/>
      </x:rPr>
      <x:t>1</x:t>
    </x:r>
    <x:r>
      <x:rPr>
        <x:sz val="10"/>
        <x:rFont val="Arial"/>
        <x:family val="2"/>
      </x:rPr>
      <x:t>)</x:t>
    </x:r>
  </x:si>
  <x:si>
    <x:r>
      <x:t xml:space="preserve">Tabelle 2 - Koeffizient für den Wärmeaustausch von einstufigen Stempeln (A</x:t>
    </x:r>
    <x:r>
      <x:rPr>
        <x:vertAlign val="subscript"/>
        <x:sz val="10"/>
        <x:rFont val="Arial"/>
        <x:family val="2"/>
      </x:rPr>
      <x:t>2</x:t>
    </x:r>
    <x:r>
      <x:rPr>
        <x:sz val="10"/>
        <x:rFont val="Arial"/>
        <x:family val="2"/>
      </x:rPr>
      <x:t>)</x:t>
    </x:r>
  </x:si>
  <x:si>
    <x:t xml:space="preserve">RAM-TYP</x:t>
  </x:si>
  <x:si>
    <x:r>
      <x:t xml:space="preserve">Tabelle 4 - Koeffizient für den Wärmeaustausch der Rohrleitung (A</x:t>
    </x:r>
    <x:r>
      <x:rPr>
        <x:vertAlign val="subscript"/>
        <x:sz val="10"/>
        <x:rFont val="Arial"/>
        <x:family val="2"/>
      </x:rPr>
      <x:t xml:space="preserve">3 </x:t>
    </x:r>
    <x:r>
      <x:rPr>
        <x:sz val="10"/>
        <x:rFont val="Arial"/>
        <x:family val="2"/>
      </x:rPr>
      <x:t xml:space="preserve">-A</x:t>
    </x:r>
    <x:r>
      <x:rPr>
        <x:vertAlign val="subscript"/>
        <x:sz val="10"/>
        <x:rFont val="Arial"/>
        <x:family val="2"/>
      </x:rPr>
      <x:t>4</x:t>
    </x:r>
    <x:r>
      <x:rPr>
        <x:sz val="10"/>
        <x:rFont val="Arial"/>
        <x:family val="2"/>
      </x:rPr>
      <x:t>)</x:t>
    </x:r>
  </x:si>
  <x:si>
    <x:t xml:space="preserve">TUBE</x:t>
  </x:si>
  <x:si>
    <x:t xml:space="preserve">BIEGEN</x:t>
  </x:si>
  <x:si>
    <x:t xml:space="preserve"> Länge der Rohrleitung (m)</x:t>
  </x:si>
  <x:si>
    <x:t xml:space="preserve">1 kcal/h=1,162 W</x:t>
  </x:si>
  <x:si>
    <x:t xml:space="preserve">n=</x:t>
  </x:si>
  <x:si>
    <x:t xml:space="preserve">N=</x:t>
  </x:si>
  <x:si>
    <x:t xml:space="preserve">H=</x:t>
  </x:si>
  <x:si>
    <x:t xml:space="preserve">P=</x:t>
  </x:si>
  <x:si>
    <x:t xml:space="preserve">Q=</x:t>
  </x:si>
  <x:si>
    <x:t xml:space="preserve">A1=</x:t>
  </x:si>
  <x:si>
    <x:t xml:space="preserve">A3=</x:t>
  </x:si>
  <x:si>
    <x:t xml:space="preserve">Kg</x:t>
  </x:si>
  <x:si>
    <x:t xml:space="preserve">reist/Stunde</x:t>
  </x:si>
  <x:si>
    <x:t xml:space="preserve">W</x:t>
  </x:si>
  <x:si>
    <x:t xml:space="preserve">Wenn die Anzahl der angeforderten Hubwege N höher ist als die berechnete,  ist die Kühlung des Systems erforderlich. Die erforderlichen</x:t>
  </x:si>
  <x:si>
    <x:t xml:space="preserve">A</x:t>
  </x:si>
  <x:si>
    <x:t xml:space="preserve">NÜTZLICHER FALL: </x:t>
  </x:si>
  <x:si>
    <x:t xml:space="preserve">N= angefragte Anzahl der Liftfahrten pro Stunde.</x:t>
  </x:si>
  <x:si>
    <x:t xml:space="preserve">1 m.</x:t>
  </x:si>
  <x:si>
    <x:t xml:space="preserve">A2(1m)=</x:t>
  </x:si>
  <x:si>
    <x:t xml:space="preserve">Performance</x:t>
  </x:si>
  <x:si>
    <x:t xml:space="preserve">Kühlleistung</x:t>
  </x:si>
  <x:si>
    <x:t xml:space="preserve">A3= Koeffizient für den Wärmeaustausch der flexiblen Platte. </x:t>
  </x:si>
  <x:si>
    <x:t xml:space="preserve">nc=</x:t>
  </x:si>
  <x:si>
    <x:t xml:space="preserve">Lm= flexible Rohrlänge</x:t>
  </x:si>
  <x:si>
    <x:t xml:space="preserve">A2=</x:t>
  </x:si>
  <x:si>
    <x:t xml:space="preserve">A3(1m)=</x:t>
  </x:si>
  <x:si>
    <x:t xml:space="preserve">Meter</x:t>
  </x:si>
  <x:si>
    <x:t xml:space="preserve">Lm=</x:t>
  </x:si>
  <x:si>
    <x:t xml:space="preserve">R=</x:t>
  </x:si>
  <x:si>
    <x:t xml:space="preserve">Lc=</x:t>
  </x:si>
  <x:si>
    <x:t xml:space="preserve">Lc= Längengrad de cilindro;  nc= Anzahl der Zylinder</x:t>
  </x:si>
  <x:si>
    <x:t xml:space="preserve">R= Suspensión diferencial (=1 si 1:1;=2 si 2:1)</x:t>
  </x:si>
  <x:si>
    <x:t xml:space="preserve"> </x:t>
  </x:si>
  <x:si>
    <x:t xml:space="preserve">Für Ventil der Antriebseinheit:</x:t>
  </x:si>
  <x:si>
    <x:t xml:space="preserve">DATEN</x:t>
  </x:si>
  <x:si>
    <x:t xml:space="preserve">2V</x:t>
  </x:si>
  <x:si>
    <x:t xml:space="preserve">A4= Koeffizient für den Wärmeaustausch des flexiblen Rohres (W). </x:t>
  </x:si>
  <x:si>
    <x:t xml:space="preserve">A3= Koeffizient für den Wärmeaustausch von Stahlplatten (W). </x:t>
  </x:si>
  <x:si>
    <x:t xml:space="preserve">A2= Koeffizient für den Wärmeaustausch des Zylinders (W). </x:t>
  </x:si>
  <x:si>
    <x:t xml:space="preserve">A1= Koeffizient für den Wärmeaustausch des Netzteils mit dem maximalen Ölgehalt (W).</x:t>
  </x:si>
  <x:si>
    <x:t xml:space="preserve">HYDRAULISCHE HYDROAGGREGATE MIT THERMISCHER BILANZ</x:t>
  </x:si>
  <x:si>
    <x:t xml:space="preserve">HES greenvalve</x:t>
  </x:si>
  <x:si>
    <x:t xml:space="preserve">HES Greenvalve</x:t>
  </x:si>
  <x:si>
    <x:t xml:space="preserve">CM-320</x:t>
  </x:si>
  <x:si>
    <x:t xml:space="preserve">CM</x:t>
  </x:si>
  <x:si>
    <x:t xml:space="preserve">CA</x:t>
  </x:si>
  <x:si>
    <x:t xml:space="preserve">Kcal/h</x:t>
  </x:si>
  <x:si>
    <x:t xml:space="preserve">CA/A</x:t>
  </x:si>
  <x:si>
    <x:t xml:space="preserve">CG</x:t>
  </x:si>
  <x:si>
    <x:t xml:space="preserve">MS-A</x:t>
  </x:si>
  <x:si>
    <x:t xml:space="preserve">Gesamthub des Rammkolbens (m)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</x:si>
</x:sst>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1"/>
      <color rgb="FF006100"/>
      <name val="Calibri"/>
      <family val="2"/>
      <scheme val="minor"/>
    </font>
    <font>
      <b/>
      <u/>
      <sz val="1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4" borderId="0" applyNumberFormat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right"/>
    </xf>
    <xf numFmtId="0" fontId="0" fillId="3" borderId="3" xfId="0" applyFill="1" applyBorder="1"/>
    <xf numFmtId="0" fontId="4" fillId="0" borderId="0" xfId="0" applyFont="1"/>
    <xf numFmtId="0" fontId="1" fillId="5" borderId="0" xfId="0" applyFont="1" applyFill="1" applyAlignment="1">
      <alignment horizontal="left"/>
    </xf>
    <xf numFmtId="0" fontId="3" fillId="5" borderId="0" xfId="0" applyFont="1" applyFill="1"/>
    <xf numFmtId="0" fontId="0" fillId="5" borderId="0" xfId="0" applyFill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Fill="1" applyBorder="1"/>
    <xf numFmtId="0" fontId="3" fillId="3" borderId="6" xfId="0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 vertical="center"/>
    </xf>
    <xf numFmtId="1" fontId="0" fillId="3" borderId="6" xfId="0" applyNumberFormat="1" applyFill="1" applyBorder="1" applyAlignment="1">
      <alignment horizontal="center" vertical="center"/>
    </xf>
    <xf numFmtId="0" fontId="0" fillId="2" borderId="0" xfId="0" applyFill="1" applyBorder="1"/>
    <xf numFmtId="0" fontId="0" fillId="2" borderId="7" xfId="0" applyFill="1" applyBorder="1"/>
    <xf numFmtId="0" fontId="3" fillId="0" borderId="0" xfId="0" applyFont="1"/>
    <xf numFmtId="0" fontId="0" fillId="0" borderId="0" xfId="0" applyFill="1" applyBorder="1"/>
    <xf numFmtId="1" fontId="0" fillId="0" borderId="0" xfId="0" applyNumberFormat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7" xfId="0" applyBorder="1"/>
    <xf numFmtId="0" fontId="0" fillId="0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2" xfId="0" applyFont="1" applyFill="1" applyBorder="1"/>
    <xf numFmtId="0" fontId="0" fillId="0" borderId="7" xfId="0" applyFill="1" applyBorder="1"/>
    <xf numFmtId="0" fontId="5" fillId="4" borderId="0" xfId="1"/>
    <xf numFmtId="0" fontId="6" fillId="5" borderId="0" xfId="0" applyFont="1" applyFill="1"/>
    <xf numFmtId="0" fontId="3" fillId="2" borderId="1" xfId="0" applyFont="1" applyFill="1" applyBorder="1"/>
    <xf numFmtId="0" fontId="0" fillId="6" borderId="0" xfId="0" applyFill="1"/>
    <xf numFmtId="2" fontId="0" fillId="6" borderId="0" xfId="0" applyNumberFormat="1" applyFill="1"/>
    <xf numFmtId="0" fontId="0" fillId="7" borderId="0" xfId="0" applyFill="1"/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2" borderId="10" xfId="0" applyFill="1" applyBorder="1" applyAlignment="1">
      <alignment horizontal="right"/>
    </xf>
    <xf numFmtId="0" fontId="0" fillId="2" borderId="13" xfId="0" applyFill="1" applyBorder="1" applyAlignment="1">
      <alignment horizontal="right"/>
    </xf>
    <xf numFmtId="0" fontId="7" fillId="0" borderId="0" xfId="0" applyFont="1"/>
  </cellXfs>
  <cellStyles count="2">
    <cellStyle name="Bueno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30</xdr:row>
          <xdr:rowOff>57150</xdr:rowOff>
        </xdr:from>
        <xdr:to>
          <xdr:col>4</xdr:col>
          <xdr:colOff>476250</xdr:colOff>
          <xdr:row>33</xdr:row>
          <xdr:rowOff>152400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</xdr:row>
          <xdr:rowOff>9525</xdr:rowOff>
        </xdr:from>
        <xdr:to>
          <xdr:col>4</xdr:col>
          <xdr:colOff>342900</xdr:colOff>
          <xdr:row>13</xdr:row>
          <xdr:rowOff>114300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pageSetUpPr fitToPage="1"/>
  </x:sheetPr>
  <x:dimension ref="B1:Z57"/>
  <x:sheetViews>
    <x:sheetView tabSelected="1" zoomScaleNormal="100" zoomScaleSheetLayoutView="100" workbookViewId="0">
      <x:selection activeCell="F15" sqref="F15"/>
    </x:sheetView>
  </x:sheetViews>
  <x:sheetFormatPr baseColWidth="10" defaultRowHeight="12.75" x14ac:dyDescent="0.2"/>
  <x:cols>
    <x:col min="1" max="1" width="2.7109375" customWidth="1"/>
    <x:col min="2" max="2" width="17" customWidth="1"/>
    <x:col min="6" max="6" width="21.140625" customWidth="1"/>
    <x:col min="10" max="10" width="8.5703125" customWidth="1"/>
    <x:col min="11" max="11" width="4.28515625" customWidth="1"/>
    <x:col min="13" max="13" width="6.7109375" customWidth="1"/>
    <x:col min="14" max="14" width="7.7109375" customWidth="1"/>
    <x:col min="15" max="15" width="7.85546875" customWidth="1"/>
    <x:col min="16" max="16" width="8.140625" customWidth="1"/>
    <x:col min="17" max="17" width="8" customWidth="1"/>
    <x:col min="18" max="18" width="7.42578125" customWidth="1"/>
    <x:col min="19" max="19" width="7.140625" customWidth="1"/>
    <x:col min="20" max="20" width="7.28515625" customWidth="1"/>
    <x:col min="21" max="21" width="7.7109375" customWidth="1"/>
    <x:col min="22" max="22" width="7.42578125" customWidth="1"/>
    <x:col min="23" max="23" width="6.85546875" customWidth="1"/>
    <x:col min="24" max="24" width="7.28515625" customWidth="1"/>
    <x:col min="25" max="25" width="7.42578125" customWidth="1"/>
    <x:col min="26" max="26" width="7.140625" customWidth="1"/>
    <x:col min="27" max="28" width="7.42578125" customWidth="1"/>
    <x:col min="29" max="29" width="7.28515625" customWidth="1"/>
    <x:col min="30" max="30" width="7.42578125" customWidth="1"/>
    <x:col min="31" max="31" width="7.5703125" customWidth="1"/>
    <x:col min="32" max="32" width="7.28515625" customWidth="1"/>
  </x:cols>
  <x:sheetData>
    <x:row r="1" spans="2:26" ht="23.25" x14ac:dyDescent="0.35">
      <x:c r="B1" s="7" t="s">
        <x:v>59</x:v>
      </x:c>
    </x:row>
    <x:row r="3" spans="2:26" x14ac:dyDescent="0.2">
      <x:c r="B3" s="35" t="s">
        <x:v>0</x:v>
      </x:c>
      <x:c r="C3" s="35"/>
      <x:c r="D3" s="35"/>
      <x:c r="E3" s="35"/>
      <x:c r="F3" s="35"/>
      <x:c r="G3" s="10"/>
      <x:c r="H3" s="10"/>
      <x:c r="I3" s="10"/>
    </x:row>
    <x:row r="4" spans="2:26" ht="15.75" x14ac:dyDescent="0.3">
      <x:c r="B4" s="35" t="s">
        <x:v>1</x:v>
      </x:c>
      <x:c r="C4" s="35"/>
      <x:c r="D4" s="35"/>
      <x:c r="E4" s="35"/>
      <x:c r="F4" s="35"/>
      <x:c r="G4" s="10"/>
      <x:c r="H4" s="10"/>
      <x:c r="I4" s="10"/>
      <x:c r="L4" t="s">
        <x:v>14</x:v>
      </x:c>
    </x:row>
    <x:row r="6" spans="2:26" x14ac:dyDescent="0.2">
      <x:c r="B6" s="35" t="s">
        <x:v>3</x:v>
      </x:c>
      <x:c r="C6" s="35"/>
      <x:c r="D6" s="35"/>
      <x:c r="E6" s="35"/>
      <x:c r="F6" s="35"/>
      <x:c r="G6" s="35"/>
      <x:c r="H6" s="35"/>
      <x:c r="I6" s="10"/>
      <x:c r="L6" s="36" t="s">
        <x:v>68</x:v>
      </x:c>
      <x:c r="M6" s="4">
        <x:v>16</x:v>
      </x:c>
    </x:row>
    <x:row r="7" spans="2:26" x14ac:dyDescent="0.2">
      <x:c r="B7" s="35" t="s">
        <x:v>2</x:v>
      </x:c>
      <x:c r="C7" s="35"/>
      <x:c r="D7" s="35"/>
      <x:c r="E7" s="35"/>
      <x:c r="F7" s="35"/>
      <x:c r="G7" s="35"/>
      <x:c r="H7" s="35"/>
      <x:c r="I7" s="10"/>
      <x:c r="L7" s="2" t="s">
        <x:v>62</x:v>
      </x:c>
      <x:c r="M7" s="4">
        <x:v>24</x:v>
      </x:c>
    </x:row>
    <x:row r="8" spans="2:26" x14ac:dyDescent="0.2">
      <x:c r="L8" s="2" t="s">
        <x:v>63</x:v>
      </x:c>
      <x:c r="M8" s="4">
        <x:v>32</x:v>
      </x:c>
    </x:row>
    <x:row r="9" spans="2:26" x14ac:dyDescent="0.2">
      <x:c r="B9" s="1" t="s">
        <x:v>52</x:v>
      </x:c>
      <x:c r="G9" t="s">
        <x:v>51</x:v>
      </x:c>
      <x:c r="L9" s="2" t="s">
        <x:v>64</x:v>
      </x:c>
      <x:c r="M9" s="4">
        <x:v>40</x:v>
      </x:c>
    </x:row>
    <x:row r="10" spans="2:26" x14ac:dyDescent="0.2">
      <x:c r="L10" s="2" t="s">
        <x:v>66</x:v>
      </x:c>
      <x:c r="M10" s="4">
        <x:v>40</x:v>
      </x:c>
    </x:row>
    <x:row r="11" spans="2:26" x14ac:dyDescent="0.2">
      <x:c r="L11" s="2" t="s">
        <x:v>67</x:v>
      </x:c>
      <x:c r="M11" s="4">
        <x:v>40</x:v>
      </x:c>
    </x:row>
    <x:row r="14" spans="2:26" ht="15.75" x14ac:dyDescent="0.3">
      <x:c r="L14" t="s">
        <x:v>15</x:v>
      </x:c>
    </x:row>
    <x:row r="15" spans="2:26" x14ac:dyDescent="0.2">
      <x:c r="L15" t="s">
        <x:v>69</x:v>
      </x:c>
      <x:c r="M15" s="32"/>
      <x:c r="N15" s="11"/>
      <x:c r="O15" s="11"/>
      <x:c r="P15" s="11"/>
      <x:c r="Q15" s="11"/>
      <x:c r="R15" s="11"/>
      <x:c r="S15" s="11"/>
      <x:c r="T15" s="11"/>
      <x:c r="U15" s="11"/>
      <x:c r="V15" s="11"/>
      <x:c r="W15" s="11"/>
      <x:c r="X15" s="11"/>
      <x:c r="Y15" s="11"/>
      <x:c r="Z15" s="11"/>
    </x:row>
    <x:row r="16" spans="2:26" x14ac:dyDescent="0.2">
      <x:c r="B16" t="s">
        <x:v>4</x:v>
      </x:c>
      <x:c r="L16" s="3" t="s">
        <x:v>16</x:v>
      </x:c>
      <x:c r="M16" s="14" t="s">
        <x:v>36</x:v>
      </x:c>
      <x:c r="N16" s="30"/>
      <x:c r="O16" s="13"/>
      <x:c r="P16" s="13"/>
      <x:c r="Q16" s="13"/>
      <x:c r="R16" s="13"/>
      <x:c r="S16" s="13"/>
      <x:c r="T16" s="13"/>
      <x:c r="U16" s="13"/>
      <x:c r="V16" s="13"/>
      <x:c r="W16" s="13"/>
      <x:c r="X16" s="13"/>
      <x:c r="Y16" s="13"/>
      <x:c r="Z16" s="13"/>
    </x:row>
    <x:row r="17" spans="2:26" x14ac:dyDescent="0.2">
      <x:c r="B17" t="s">
        <x:v>5</x:v>
      </x:c>
      <x:c r="L17" s="3">
        <x:v>50</x:v>
      </x:c>
      <x:c r="M17" s="25">
        <x:v>4.05</x:v>
      </x:c>
      <x:c r="N17" s="30"/>
      <x:c r="O17" s="13"/>
      <x:c r="P17" s="13"/>
      <x:c r="Q17" s="12"/>
      <x:c r="R17" s="12"/>
      <x:c r="S17" s="12"/>
      <x:c r="T17" s="12"/>
      <x:c r="U17" s="12"/>
      <x:c r="V17" s="12"/>
      <x:c r="W17" s="12"/>
      <x:c r="X17" s="12"/>
      <x:c r="Y17" s="12"/>
      <x:c r="Z17" s="12"/>
    </x:row>
    <x:row r="18" spans="2:26" x14ac:dyDescent="0.2">
      <x:c r="B18" t="s">
        <x:v>6</x:v>
      </x:c>
      <x:c r="L18" s="3">
        <x:v>60</x:v>
      </x:c>
      <x:c r="M18" s="26">
        <x:v>4.8</x:v>
      </x:c>
      <x:c r="N18" s="31"/>
      <x:c r="O18" s="12"/>
      <x:c r="P18" s="12"/>
      <x:c r="Q18" s="12"/>
      <x:c r="R18" s="12"/>
      <x:c r="S18" s="12"/>
      <x:c r="T18" s="12"/>
      <x:c r="U18" s="12"/>
      <x:c r="V18" s="12"/>
      <x:c r="W18" s="12"/>
      <x:c r="X18" s="12"/>
      <x:c r="Y18" s="12"/>
      <x:c r="Z18" s="12"/>
    </x:row>
    <x:row r="19" spans="2:26" x14ac:dyDescent="0.2">
      <x:c r="B19" t="s">
        <x:v>8</x:v>
      </x:c>
      <x:c r="L19" s="3">
        <x:v>70</x:v>
      </x:c>
      <x:c r="M19" s="27">
        <x:v>5.4</x:v>
      </x:c>
      <x:c r="N19" s="31"/>
      <x:c r="O19" s="12"/>
      <x:c r="P19" s="12"/>
      <x:c r="Q19" s="12"/>
      <x:c r="R19" s="12"/>
      <x:c r="S19" s="12"/>
      <x:c r="T19" s="12"/>
      <x:c r="U19" s="12"/>
      <x:c r="V19" s="12"/>
      <x:c r="W19" s="12"/>
      <x:c r="X19" s="12"/>
      <x:c r="Y19" s="12"/>
      <x:c r="Z19" s="12"/>
    </x:row>
    <x:row r="20" spans="2:26" x14ac:dyDescent="0.2">
      <x:c r="B20" t="s">
        <x:v>7</x:v>
      </x:c>
      <x:c r="L20" s="3">
        <x:v>80</x:v>
      </x:c>
      <x:c r="M20" s="27">
        <x:v>5.4</x:v>
      </x:c>
      <x:c r="N20" s="31"/>
      <x:c r="O20" s="12"/>
      <x:c r="P20" s="12"/>
      <x:c r="Q20" s="13"/>
      <x:c r="R20" s="13"/>
      <x:c r="S20" s="13"/>
      <x:c r="T20" s="13"/>
      <x:c r="U20" s="13"/>
      <x:c r="V20" s="13"/>
      <x:c r="W20" s="13"/>
      <x:c r="X20" s="13"/>
      <x:c r="Y20" s="13"/>
      <x:c r="Z20" s="13"/>
    </x:row>
    <x:row r="21" spans="2:26" x14ac:dyDescent="0.2">
      <x:c r="B21" s="22" t="s">
        <x:v>49</x:v>
      </x:c>
      <x:c r="L21" s="3">
        <x:v>85</x:v>
      </x:c>
      <x:c r="M21" s="25">
        <x:v>6</x:v>
      </x:c>
      <x:c r="N21" s="31"/>
      <x:c r="O21" s="12"/>
      <x:c r="P21" s="12"/>
      <x:c r="Q21" s="13"/>
      <x:c r="R21" s="13"/>
      <x:c r="S21" s="13"/>
      <x:c r="T21" s="13"/>
      <x:c r="U21" s="13"/>
      <x:c r="V21" s="13"/>
      <x:c r="W21" s="13"/>
      <x:c r="X21" s="13"/>
      <x:c r="Y21" s="13"/>
      <x:c r="Z21" s="13"/>
    </x:row>
    <x:row r="22" spans="2:26" x14ac:dyDescent="0.2">
      <x:c r="B22" t="s">
        <x:v>42</x:v>
      </x:c>
      <x:c r="L22" s="3">
        <x:v>90</x:v>
      </x:c>
      <x:c r="M22" s="25">
        <x:v>6.3</x:v>
      </x:c>
      <x:c r="N22" s="30"/>
      <x:c r="O22" s="13"/>
      <x:c r="P22" s="13"/>
      <x:c r="Q22" s="13"/>
      <x:c r="R22" s="13"/>
      <x:c r="S22" s="13"/>
      <x:c r="T22" s="13"/>
      <x:c r="U22" s="13"/>
      <x:c r="V22" s="13"/>
      <x:c r="W22" s="13"/>
      <x:c r="X22" s="13"/>
      <x:c r="Y22" s="13"/>
      <x:c r="Z22" s="13"/>
    </x:row>
    <x:row r="23" spans="2:26" x14ac:dyDescent="0.2">
      <x:c r="B23" t="s">
        <x:v>9</x:v>
      </x:c>
      <x:c r="L23" s="3">
        <x:v>100</x:v>
      </x:c>
      <x:c r="M23" s="28">
        <x:v>6.6</x:v>
      </x:c>
      <x:c r="N23" s="30"/>
      <x:c r="O23" s="13"/>
      <x:c r="P23" s="13"/>
      <x:c r="Q23" s="13"/>
      <x:c r="R23" s="13"/>
      <x:c r="S23" s="13"/>
      <x:c r="T23" s="13"/>
      <x:c r="U23" s="13"/>
      <x:c r="V23" s="13"/>
      <x:c r="W23" s="13"/>
      <x:c r="X23" s="13"/>
      <x:c r="Y23" s="13"/>
      <x:c r="Z23" s="13"/>
    </x:row>
    <x:row r="24" spans="2:26" x14ac:dyDescent="0.2">
      <x:c r="B24" t="s">
        <x:v>58</x:v>
      </x:c>
      <x:c r="L24" s="3">
        <x:v>110</x:v>
      </x:c>
      <x:c r="M24" s="28">
        <x:v>7.5</x:v>
      </x:c>
      <x:c r="N24" s="30"/>
      <x:c r="O24" s="13"/>
      <x:c r="P24" s="13"/>
      <x:c r="Q24" s="13"/>
      <x:c r="R24" s="13"/>
      <x:c r="S24" s="13"/>
      <x:c r="T24" s="13"/>
      <x:c r="U24" s="13"/>
      <x:c r="V24" s="13"/>
      <x:c r="W24" s="13"/>
      <x:c r="X24" s="13"/>
      <x:c r="Y24" s="13"/>
      <x:c r="Z24" s="13"/>
    </x:row>
    <x:row r="25" spans="2:26" x14ac:dyDescent="0.2">
      <x:c r="B25" t="s">
        <x:v>57</x:v>
      </x:c>
      <x:c r="L25" s="3">
        <x:v>120</x:v>
      </x:c>
      <x:c r="M25" s="26">
        <x:v>7.5</x:v>
      </x:c>
      <x:c r="N25" s="30"/>
      <x:c r="O25" s="13"/>
      <x:c r="P25" s="13"/>
      <x:c r="Q25" s="13"/>
      <x:c r="R25" s="13"/>
      <x:c r="S25" s="13"/>
      <x:c r="T25" s="13"/>
      <x:c r="U25" s="13"/>
      <x:c r="V25" s="13"/>
      <x:c r="W25" s="13"/>
      <x:c r="X25" s="13"/>
      <x:c r="Y25" s="13"/>
      <x:c r="Z25" s="13"/>
    </x:row>
    <x:row r="26" spans="2:26" x14ac:dyDescent="0.2">
      <x:c r="B26" t="s">
        <x:v>56</x:v>
      </x:c>
      <x:c r="L26" s="3">
        <x:v>130</x:v>
      </x:c>
      <x:c r="M26" s="26">
        <x:v>8.4</x:v>
      </x:c>
      <x:c r="N26" s="30"/>
      <x:c r="O26" s="13"/>
      <x:c r="P26" s="13"/>
      <x:c r="Q26" s="12"/>
      <x:c r="R26" s="12"/>
      <x:c r="S26" s="12"/>
      <x:c r="T26" s="12"/>
      <x:c r="U26" s="12"/>
      <x:c r="V26" s="12"/>
      <x:c r="W26" s="12"/>
      <x:c r="X26" s="12"/>
      <x:c r="Y26" s="12"/>
      <x:c r="Z26" s="12"/>
    </x:row>
    <x:row r="27" spans="2:26" x14ac:dyDescent="0.2">
      <x:c r="B27" t="s">
        <x:v>55</x:v>
      </x:c>
      <x:c r="L27" s="3">
        <x:v>140</x:v>
      </x:c>
      <x:c r="M27" s="26">
        <x:v>8.4</x:v>
      </x:c>
      <x:c r="N27" s="31"/>
      <x:c r="O27" s="12"/>
      <x:c r="P27" s="12"/>
      <x:c r="Q27" s="12"/>
      <x:c r="R27" s="12"/>
      <x:c r="S27" s="12"/>
      <x:c r="T27" s="12"/>
      <x:c r="U27" s="12"/>
      <x:c r="V27" s="12"/>
      <x:c r="W27" s="12"/>
      <x:c r="X27" s="12"/>
      <x:c r="Y27" s="12"/>
      <x:c r="Z27" s="12"/>
    </x:row>
    <x:row r="28" spans="2:26" x14ac:dyDescent="0.2">
      <x:c r="B28" s="22" t="s">
        <x:v>50</x:v>
      </x:c>
      <x:c r="L28" s="3">
        <x:v>150</x:v>
      </x:c>
      <x:c r="M28" s="26">
        <x:v>9.15</x:v>
      </x:c>
      <x:c r="N28" s="31"/>
      <x:c r="O28" s="12"/>
      <x:c r="P28" s="12"/>
      <x:c r="Q28" s="12"/>
      <x:c r="R28" s="12"/>
      <x:c r="S28" s="12"/>
      <x:c r="T28" s="12"/>
      <x:c r="U28" s="12"/>
      <x:c r="V28" s="12"/>
      <x:c r="W28" s="12"/>
      <x:c r="X28" s="12"/>
      <x:c r="Y28" s="12"/>
      <x:c r="Z28" s="12"/>
    </x:row>
    <x:row r="29" spans="2:26" x14ac:dyDescent="0.2">
      <x:c r="B29" s="45" t="s">
        <x:v>32</x:v>
      </x:c>
      <x:c r="C29" s="45"/>
      <x:c r="D29" s="45"/>
      <x:c r="E29" s="45"/>
      <x:c r="F29" s="45"/>
      <x:c r="G29" s="45"/>
      <x:c r="H29" s="45"/>
      <x:c r="I29" s="45"/>
      <x:c r="L29" s="3">
        <x:v>165</x:v>
      </x:c>
      <x:c r="M29" s="26">
        <x:v>9.15</x:v>
      </x:c>
      <x:c r="N29" s="31"/>
      <x:c r="O29" s="12"/>
      <x:c r="P29" s="12"/>
    </x:row>
    <x:row r="30" spans="2:26" x14ac:dyDescent="0.2">
      <x:c r="B30" s="45" t="s">
        <x:v>12</x:v>
      </x:c>
      <x:c r="C30" s="45"/>
      <x:c r="D30" s="45"/>
      <x:c r="E30" s="45"/>
      <x:c r="F30" s="45"/>
      <x:c r="G30" s="45"/>
      <x:c r="H30" s="45"/>
      <x:c r="I30" s="45"/>
      <x:c r="L30" s="3">
        <x:v>180</x:v>
      </x:c>
      <x:c r="M30" s="26">
        <x:v>11.15</x:v>
      </x:c>
      <x:c r="N30" s="29"/>
      <x:c r="O30" s="11"/>
      <x:c r="P30" s="11"/>
    </x:row>
    <x:row r="31" spans="2:26" x14ac:dyDescent="0.2">
      <x:c r="L31" s="21">
        <x:v>200</x:v>
      </x:c>
      <x:c r="M31" s="26">
        <x:v>15.3</x:v>
      </x:c>
      <x:c r="N31" s="29"/>
      <x:c r="O31" s="11"/>
      <x:c r="P31" s="11"/>
    </x:row>
    <x:row r="32" spans="2:26" x14ac:dyDescent="0.2">
      <x:c r="L32" s="20">
        <x:v>238</x:v>
      </x:c>
      <x:c r="M32" s="26">
        <x:v>16.34</x:v>
      </x:c>
      <x:c r="N32" s="29"/>
      <x:c r="O32" s="11"/>
      <x:c r="P32" s="11"/>
    </x:row>
    <x:row r="34" spans="2:16" ht="15.75" x14ac:dyDescent="0.3">
      <x:c r="L34" t="s">
        <x:v>17</x:v>
      </x:c>
    </x:row>
    <x:row r="35" spans="2:16" x14ac:dyDescent="0.2">
      <x:c r="L35" s="43" t="s">
        <x:v>20</x:v>
      </x:c>
      <x:c r="M35" s="44"/>
    </x:row>
    <x:row r="36" spans="2:16" x14ac:dyDescent="0.2">
      <x:c r="L36" s="2" t="s">
        <x:v>18</x:v>
      </x:c>
      <x:c r="M36" s="2"/>
      <x:c r="N36" s="33"/>
      <x:c r="O36" s="23"/>
      <x:c r="P36" s="23"/>
    </x:row>
    <x:row r="37" spans="2:16" x14ac:dyDescent="0.2">
      <x:c r="B37" t="s">
        <x:v>13</x:v>
      </x:c>
      <x:c r="L37" s="2" t="s">
        <x:v>19</x:v>
      </x:c>
      <x:c r="M37" s="4">
        <x:v>0.52</x:v>
      </x:c>
      <x:c r="N37" s="30"/>
      <x:c r="O37" s="13"/>
      <x:c r="P37" s="13"/>
    </x:row>
    <x:row r="38" spans="2:16" x14ac:dyDescent="0.2">
      <x:c r="B38" t="s">
        <x:v>21</x:v>
      </x:c>
      <x:c r="L38" s="23"/>
      <x:c r="M38" s="12"/>
      <x:c r="N38" s="30"/>
      <x:c r="O38" s="13"/>
      <x:c r="P38" s="13"/>
    </x:row>
    <x:row r="39" spans="2:16" x14ac:dyDescent="0.2">
      <x:c r="L39" s="23"/>
      <x:c r="M39" s="12"/>
      <x:c r="N39" s="12"/>
      <x:c r="O39" s="12"/>
      <x:c r="P39" s="12"/>
    </x:row>
    <x:row r="40" spans="2:16" x14ac:dyDescent="0.2">
      <x:c r="B40" s="1" t="s">
        <x:v>34</x:v>
      </x:c>
      <x:c r="L40" s="23"/>
      <x:c r="M40" s="12"/>
      <x:c r="N40" s="12"/>
      <x:c r="O40" s="12"/>
      <x:c r="P40" s="12"/>
    </x:row>
    <x:row r="41" spans="2:16" ht="15" x14ac:dyDescent="0.25">
      <x:c r="B41" s="5" t="s">
        <x:v>47</x:v>
      </x:c>
      <x:c r="C41">
        <x:v>2</x:v>
      </x:c>
      <x:c r="E41" s="34" t="s">
        <x:v>53</x:v>
      </x:c>
      <x:c r="L41" s="23"/>
      <x:c r="M41" s="12"/>
      <x:c r="N41" s="12"/>
      <x:c r="O41" s="12"/>
      <x:c r="P41" s="12"/>
    </x:row>
    <x:row r="42" spans="2:16" x14ac:dyDescent="0.2">
      <x:c r="B42" s="5" t="s">
        <x:v>48</x:v>
      </x:c>
      <x:c r="C42">
        <x:v>8.9499999999999993</x:v>
      </x:c>
      <x:c r="L42" s="23"/>
      <x:c r="M42" s="12"/>
      <x:c r="N42" s="12"/>
      <x:c r="O42" s="12"/>
      <x:c r="P42" s="12"/>
    </x:row>
    <x:row r="43" spans="2:16" x14ac:dyDescent="0.2">
      <x:c r="B43" s="5" t="s">
        <x:v>41</x:v>
      </x:c>
      <x:c r="C43">
        <x:v>1</x:v>
      </x:c>
    </x:row>
    <x:row r="44" spans="2:16" x14ac:dyDescent="0.2">
      <x:c r="B44" s="5" t="s">
        <x:v>46</x:v>
      </x:c>
      <x:c r="C44">
        <x:v>4</x:v>
      </x:c>
      <x:c r="D44" s="22" t="s">
        <x:v>45</x:v>
      </x:c>
    </x:row>
    <x:row r="45" spans="2:16" x14ac:dyDescent="0.2">
      <x:c r="B45" s="5" t="s">
        <x:v>26</x:v>
      </x:c>
      <x:c r="C45">
        <x:v>300</x:v>
      </x:c>
      <x:c r="D45" t="s">
        <x:v>29</x:v>
      </x:c>
    </x:row>
    <x:row r="46" spans="2:16" ht="13.5" thickBot="1" x14ac:dyDescent="0.25">
      <x:c r="B46" s="5" t="s">
        <x:v>25</x:v>
      </x:c>
      <x:c r="C46">
        <x:v>585</x:v>
      </x:c>
      <x:c r="D46" t="s">
        <x:v>29</x:v>
      </x:c>
    </x:row>
    <x:row r="47" spans="2:16" ht="13.5" thickBot="1" x14ac:dyDescent="0.25">
      <x:c r="B47" s="5" t="s">
        <x:v>23</x:v>
      </x:c>
      <x:c r="C47">
        <x:v>30</x:v>
      </x:c>
      <x:c r="E47" s="40" t="s">
        <x:v>22</x:v>
      </x:c>
      <x:c r="F47" s="41"/>
      <x:c r="G47" s="42"/>
      <x:c r="I47" t="s">
        <x:v>35</x:v>
      </x:c>
    </x:row>
    <x:row r="48" spans="2:16" ht="13.5" thickBot="1" x14ac:dyDescent="0.25">
      <x:c r="B48" s="5" t="s">
        <x:v>24</x:v>
      </x:c>
      <x:c r="C48">
        <x:v>17.5</x:v>
      </x:c>
      <x:c r="E48" s="17" t="s">
        <x:v>54</x:v>
      </x:c>
      <x:c r="F48" s="18" t="s">
        <x:v>61</x:v>
      </x:c>
      <x:c r="G48" s="6"/>
      <x:c r="I48" t="s">
        <x:v>8</x:v>
      </x:c>
    </x:row>
    <x:row r="49" spans="2:9" ht="13.5" thickBot="1" x14ac:dyDescent="0.25">
      <x:c r="B49" s="5" t="s">
        <x:v>27</x:v>
      </x:c>
      <x:c r="C49" s="39">
        <x:v>16</x:v>
      </x:c>
      <x:c r="E49" s="19">
        <x:f>C55* 23025*(C54)/((C45+C46)*(C48+3.5))</x:f>
        <x:v>135.14008676351898</x:v>
      </x:c>
      <x:c r="F49" s="19">
        <x:f>C55* 23025*(C54)/((C45+C46)*(C48+1))</x:f>
        <x:v>153.402260650481</x:v>
      </x:c>
      <x:c r="G49" s="6" t="s">
        <x:v>30</x:v>
      </x:c>
      <x:c r="I49" t="s">
        <x:v>10</x:v>
      </x:c>
    </x:row>
    <x:row r="50" spans="2:9" x14ac:dyDescent="0.2">
      <x:c r="B50" s="5" t="s">
        <x:v>37</x:v>
      </x:c>
      <x:c r="C50" s="39">
        <x:v>6.3</x:v>
      </x:c>
      <x:c r="D50" s="24">
        <x:f>C50*C48</x:f>
        <x:v>110.25</x:v>
      </x:c>
      <x:c r="E50" s="16"/>
      <x:c r="F50" s="16"/>
      <x:c r="G50" s="16"/>
      <x:c r="I50" t="s">
        <x:v>11</x:v>
      </x:c>
    </x:row>
    <x:row r="51" spans="2:9" x14ac:dyDescent="0.2">
      <x:c r="B51" s="5" t="s">
        <x:v>43</x:v>
      </x:c>
      <x:c r="C51" s="38">
        <x:f>C43*D50</x:f>
        <x:v>110.25</x:v>
      </x:c>
      <x:c r="D51" s="15"/>
      <x:c r="E51" s="23"/>
      <x:c r="F51" s="23"/>
      <x:c r="G51" s="23"/>
      <x:c r="I51" s="22" t="s">
        <x:v>40</x:v>
      </x:c>
    </x:row>
    <x:row r="52" spans="2:9" x14ac:dyDescent="0.2">
      <x:c r="B52" s="5" t="s">
        <x:v>44</x:v>
      </x:c>
      <x:c r="C52">
        <x:v>0.52</x:v>
      </x:c>
    </x:row>
    <x:row r="53" spans="2:9" x14ac:dyDescent="0.2">
      <x:c r="B53" s="5" t="s">
        <x:v>28</x:v>
      </x:c>
      <x:c r="C53" s="37">
        <x:f>C52*C44</x:f>
        <x:v>2.08</x:v>
      </x:c>
      <x:c r="I53" s="22"/>
    </x:row>
    <x:row r="54" spans="2:9" x14ac:dyDescent="0.2">
      <x:c r="B54" s="5" t="s">
        <x:v>33</x:v>
      </x:c>
      <x:c r="C54" s="38">
        <x:f>(C49+C51+C53)</x:f>
        <x:v>128.33000000000001</x:v>
      </x:c>
      <x:c r="I54" s="22"/>
    </x:row>
    <x:row r="55" spans="2:9" x14ac:dyDescent="0.2">
      <x:c r="B55" s="5" t="s">
        <x:v>38</x:v>
      </x:c>
      <x:c r="C55">
        <x:v>0.85</x:v>
      </x:c>
    </x:row>
    <x:row r="56" spans="2:9" x14ac:dyDescent="0.2">
      <x:c r="B56" s="10" t="s">
        <x:v>54</x:v>
      </x:c>
      <x:c r="C56" s="8" t="s">
        <x:v>39</x:v>
      </x:c>
      <x:c r="D56" s="9"/>
      <x:c r="E56" s="9">
        <x:f>((C48+3.5)*(C46+C45)*(C47-E49))/431</x:f>
        <x:v>-4533.708845707657</x:v>
      </x:c>
      <x:c r="F56" s="9" t="s">
        <x:v>65</x:v>
      </x:c>
      <x:c r="G56" s="9">
        <x:f>E56*1.162</x:f>
        <x:v>-5268.1696787122974</x:v>
      </x:c>
      <x:c r="H56" s="9" t="s">
        <x:v>31</x:v>
      </x:c>
    </x:row>
    <x:row r="57" spans="2:9" x14ac:dyDescent="0.2">
      <x:c r="B57" s="10" t="s">
        <x:v>60</x:v>
      </x:c>
      <x:c r="C57" s="8" t="s">
        <x:v>39</x:v>
      </x:c>
      <x:c r="D57" s="9"/>
      <x:c r="E57" s="9">
        <x:f>((C48+1)*(C46+C45)*(C47-F49))/431</x:f>
        <x:v>-4687.7111658932718</x:v>
      </x:c>
      <x:c r="F57" s="9" t="s">
        <x:v>65</x:v>
      </x:c>
      <x:c r="G57" s="9">
        <x:f>E57*1.162</x:f>
        <x:v>-5447.120374767981</x:v>
      </x:c>
      <x:c r="H57" s="9" t="s">
        <x:v>31</x:v>
      </x:c>
    </x:row>
  </x:sheetData>
  <x:mergeCells count="2">
    <x:mergeCell ref="E47:G47"/>
    <x:mergeCell ref="L35:M35"/>
  </x:mergeCells>
  <x:phoneticPr fontId="0" type="noConversion"/>
  <x:pageMargins left="0.74803149606299213" right="0.74803149606299213" top="0.98425196850393704" bottom="0.98425196850393704" header="0" footer="0"/>
  <x:pageSetup paperSize="9" scale="54" orientation="landscape" r:id="rId1"/>
  <x:headerFooter alignWithMargins="0"/>
  <x:drawing r:id="rId2"/>
  <x:legacyDrawing r:id="rId3"/>
  <x:oleObjects>
    <mc:AlternateContent xmlns:mc="http://schemas.openxmlformats.org/markup-compatibility/2006">
      <mc:Choice Requires="x14">
        <x:oleObject progId="Equation.3" shapeId="1026" r:id="rId4">
          <x:objectPr defaultSize="0" autoPict="0" r:id="rId5">
            <x:anchor moveWithCells="1">
              <x:from>
                <xdr:col>1</xdr:col>
                <xdr:colOff>219075</xdr:colOff>
                <xdr:row>30</xdr:row>
                <xdr:rowOff>57150</xdr:rowOff>
              </x:from>
              <x:to>
                <xdr:col>4</xdr:col>
                <xdr:colOff>476250</xdr:colOff>
                <xdr:row>33</xdr:row>
                <xdr:rowOff>152400</xdr:rowOff>
              </x:to>
            </x:anchor>
          </x:objectPr>
        </x:oleObject>
      </mc:Choice>
      <mc:Fallback>
        <x:oleObject progId="Equation.3" shapeId="1026" r:id="rId4"/>
      </mc:Fallback>
    </mc:AlternateContent>
    <mc:AlternateContent xmlns:mc="http://schemas.openxmlformats.org/markup-compatibility/2006">
      <mc:Choice Requires="x14">
        <x:oleObject progId="Equation.3" shapeId="1027" r:id="rId6">
          <x:objectPr defaultSize="0" autoPict="0" r:id="rId7">
            <x:anchor moveWithCells="1">
              <x:from>
                <xdr:col>1</xdr:col>
                <xdr:colOff>28575</xdr:colOff>
                <xdr:row>9</xdr:row>
                <xdr:rowOff>9525</xdr:rowOff>
              </x:from>
              <x:to>
                <xdr:col>4</xdr:col>
                <xdr:colOff>342900</xdr:colOff>
                <xdr:row>13</xdr:row>
                <xdr:rowOff>114300</xdr:rowOff>
              </x:to>
            </x:anchor>
          </x:objectPr>
        </x:oleObject>
      </mc:Choice>
      <mc:Fallback>
        <x:oleObject progId="Equation.3" shapeId="1027" r:id="rId6"/>
      </mc:Fallback>
    </mc:AlternateContent>
  </x:oleObjects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dimension ref="A1"/>
  <x:sheetViews>
    <x:sheetView workbookViewId="0"/>
  </x:sheetViews>
  <x:sheetFormatPr baseColWidth="10" defaultRowHeight="12.75" x14ac:dyDescent="0.2"/>
  <x:sheetData/>
  <x:phoneticPr fontId="0" type="noConversion"/>
  <x:pageMargins left="0.75" right="0.75" top="1" bottom="1" header="0" footer="0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dimension ref="A1"/>
  <x:sheetViews>
    <x:sheetView workbookViewId="0"/>
  </x:sheetViews>
  <x:sheetFormatPr baseColWidth="10" defaultRowHeight="12.75" x14ac:dyDescent="0.2"/>
  <x:sheetData/>
  <x:phoneticPr fontId="0" type="noConversion"/>
  <x:pageMargins left="0.75" right="0.75" top="1" bottom="1" header="0" footer="0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GOBERNADO</dc:creator>
  <cp:lastModifiedBy>GOBERNADO</cp:lastModifiedBy>
  <cp:lastPrinted>2014-07-30T06:57:28Z</cp:lastPrinted>
  <dcterms:created xsi:type="dcterms:W3CDTF">2007-05-11T08:53:02Z</dcterms:created>
  <dcterms:modified xsi:type="dcterms:W3CDTF">2021-02-05T08:26:07Z</dcterms:modified>
</cp:coreProperties>
</file>